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Destino del Gasto\"/>
    </mc:Choice>
  </mc:AlternateContent>
  <xr:revisionPtr revIDLastSave="0" documentId="13_ncr:1_{6A0CCA3B-C7DE-41E3-88AD-40C8C0C049FF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final'!$A$6:$AK$9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7" i="1" l="1"/>
  <c r="AC17" i="1"/>
  <c r="AD17" i="1"/>
  <c r="Z17" i="1"/>
  <c r="AA10" i="1"/>
  <c r="AA17" i="1" s="1"/>
  <c r="AB10" i="1"/>
  <c r="AC10" i="1"/>
  <c r="AD10" i="1"/>
  <c r="Z10" i="1"/>
</calcChain>
</file>

<file path=xl/sharedStrings.xml><?xml version="1.0" encoding="utf-8"?>
<sst xmlns="http://schemas.openxmlformats.org/spreadsheetml/2006/main" count="501" uniqueCount="162">
  <si>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</si>
  <si>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</si>
  <si>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</si>
  <si>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</si>
  <si>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</si>
  <si>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</si>
  <si>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</si>
  <si>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</si>
  <si>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</si>
  <si>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</si>
  <si>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</si>
  <si>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</si>
  <si>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</si>
  <si>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</si>
  <si>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</si>
  <si>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</si>
  <si>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</si>
  <si>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</si>
  <si>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</si>
  <si>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</si>
  <si>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</si>
  <si>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</si>
  <si>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</si>
  <si>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</si>
  <si>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</si>
  <si>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</si>
  <si>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</si>
  <si>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</si>
  <si>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</si>
  <si>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</si>
  <si>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</si>
  <si>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</si>
  <si>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</si>
  <si>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</si>
  <si>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</si>
  <si>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</si>
  <si>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</si>
  <si>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</si>
  <si>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</si>
  <si>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</si>
  <si>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</si>
  <si>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</si>
  <si>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</si>
  <si>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</si>
  <si>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</si>
  <si>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</si>
  <si>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</si>
  <si>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</si>
  <si>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YUC250302597674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</si>
  <si>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</si>
  <si>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</si>
  <si>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</si>
  <si>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</si>
  <si>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</si>
  <si>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</si>
  <si>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</si>
  <si>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</si>
  <si>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</si>
  <si>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</si>
  <si>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</si>
  <si>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fecha:2026-04-17}}</t>
  </si>
  <si>
    <t>YUC250302598859</t>
  </si>
  <si>
    <t>{ff1: {ciclo_recurso:2025, tipo_recurso:ESTATAL, prog_estatal_mun:INGRESOS FISCALES RECURSOS PROPIOS, monto:450000.0, modificado:449998.8}, ff2: {ciclo_recurso:2025, ramo:33, modalidad:I, prog_pres:8, tipo_recurso:FEDERALES (APORTACIONES, SUBSIDIOS Y CONVENIOS), monto:3.96136457E7, modificado:3.96136457E7}}</t>
  </si>
  <si>
    <t>ESTUDIOS DE PREINVERSIÓN, SUMINISTRO, COLOCACIÓN Y PUESTA EN MARCHA DE EQUIPOS PARA CLIMATIZACIÓN DE ÁREAS ACADÉMICAS, CONSTRUCCIÓN DE UN DOMO EN ESPACIOS DEPORTIVOS Y CONSTRUCCIÓN DE COMEDOR UNIVERSITARIO EN LA UNIVERSIDAD DE ORIENTE DE LA LOCALIDAD Y MUNICIPIO DE VALLADOLID, CCT.31ESU0200Y.</t>
  </si>
  <si>
    <t>FAMSUP-2025-001</t>
  </si>
  <si>
    <t>{meta1: {unidad_medida:Estudio de preinversión, meta:1.0, meta_modificada:1.0}, meta2: {unidad_medida:Lote, meta:1.0, meta_modificada:1.0}, meta3: {unidad_medida:Metros Cuadrados, meta:5647.7, meta_modificada:5647.7}}</t>
  </si>
  <si>
    <t>{geo1: {cve_municipio:102, localidad:1, direccion:CALLE 49 No. 103 C.P. 97780, lon:-88.18688, lat:20.70863}}</t>
  </si>
  <si>
    <t>{ctto1: {tipo_obra:Obra, numero_contrato:IDE-25-OP-LP-075, contratista:CONSTRUCCIONES Y EDIFICACIONES 8R KALIA S.A. DE C.V., convocante:INSTITUTO PARA EL DESARROLLO Y CERTIFICACIÓN DE LA INFRAESTRUCTURA FÍSICA EDUCATIVA Y ELÉCTRICA DE YUCATÁN, monto:1.31157506E7, importe_modificado:1.31157506E7}, ctto2: {tipo_obra:Obra, numero_contrato:IDE-25-OP-LP-076, contratista:HÉCTOR SANTIAGO COUOH CHUC, convocante:INSTITUTO PARA EL DESARROLLO Y CERTIFICACIÓN DE LA INFRAESTRUCTURA FÍSICA EDUCATIVA Y ELÉCTRICA DE YUCATÁN, monto:1.917635608E7, importe_modificado:2.201412004E7}, ctto3: {tipo_obra:Obra, numero_contrato:IDE-25-OP-LP-077, contratista:INMOBILIARIA REYTO, S.A. DE C.V., convocante:INSTITUTO PARA EL DESARROLLO Y CERTIFICACIÓN DE LA INFRAESTRUCTURA FÍSICA EDUCATIVA Y ELÉCTRICA DE YUCATÁN, monto:4014435.18, importe_modificado:4483775.18}, ctto4: {tipo_obra:Servicios, numero_contrato:IDE-25-SC-DIRECTA-001, contratista:EUROREC, S.A. DE C.V., convocante:INSTITUTO PARA EL DESARROLLO Y CERTIFICACIÓN DE LA INFRAESTRUCTURA FÍSICA EDUCATIVA Y ELÉCTRICA DE YUCATÁN, monto:449998.8, importe_modificado:449998.8}}</t>
  </si>
  <si>
    <t>{meta1: {unidad_medida:Estudio de preinversión, avance:1.0}, meta2: {unidad_medida:Lote, avance:1.0}, meta3: {unidad_medida:Metros Cuadrados, avance:5647.7}}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</si>
  <si>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DEL CONTRATO COICIDE CON EL ANEXO SRFT, trimestre:1.0, usuario:samuelgonzalezv, fecha:2026-04-19}}</t>
  </si>
  <si>
    <t>{obs1: {observación:Verificar el periodo de ejecución de cada contratista, difiere con el anexo enviado.(2), trimestre:1.0, usuario:greciagpuch,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fecha:2026-04-17}, obs5: {observación:Verificar su información capturada, difiere con el anexo enviado., trimestre:1.0, usuario:mariafarevalor, fecha:2026-04-17}}</t>
  </si>
  <si>
    <t>YUC250402618111</t>
  </si>
  <si>
    <t>YUC250402618216</t>
  </si>
  <si>
    <t>YUC250402618448</t>
  </si>
  <si>
    <t>YUC250402618474</t>
  </si>
  <si>
    <t>YUC250402618513</t>
  </si>
  <si>
    <t>YUC250402618910</t>
  </si>
  <si>
    <t>YUC250402619810</t>
  </si>
  <si>
    <t>YUC250402619911</t>
  </si>
  <si>
    <t>YUC250402620073</t>
  </si>
  <si>
    <t>{obs1: {observación:LA INFORMACION COICIDE CON LO CAPTURADO EN EL ANEXO SRFT, trimestre:1.0, usuario:samuelgonzalezv, fecha:2026-04-18}, obs2: {observación:LA INFORMACION COICIDE CON LO CAPTURADO EN EL ANEXO SRFT, trimestre:1.0, usuario:samuelgonzalezv, fecha:2026-04-18}, obs3: {observación:LA INFORMACION DEL CONTRATO COICIDE CON EL ANEXO SRFT, trimestre:1.0, usuario:samuelgonzalezv, fecha:2026-04-18}}</t>
  </si>
  <si>
    <t>YUC250402620082</t>
  </si>
  <si>
    <t>YUC250402620121</t>
  </si>
  <si>
    <t>YUC250302597683</t>
  </si>
  <si>
    <t>YUC250402618227</t>
  </si>
  <si>
    <t>YUC250402618257</t>
  </si>
  <si>
    <t>YUC250402618378</t>
  </si>
  <si>
    <t>YUC250402618857</t>
  </si>
  <si>
    <t>YUC250402620061</t>
  </si>
  <si>
    <t>YUC250402620143</t>
  </si>
  <si>
    <t>YUC250302598869</t>
  </si>
  <si>
    <t>{ff1: {ciclo_recurso:2025, tipo_recurso:ESTATAL, prog_estatal_mun:INGRESOS FISCALES RECURSOS PROPIOS, monto:3500000.0, modificado:3392149.99}, ff2: {ciclo_recurso:2025, ramo:33, modalidad:I, prog_pres:8, tipo_recurso:FEDERALES (APORTACIONES, SUBSIDIOS Y CONVENIOS), monto:1.03781875E8, modificado:1.03781875E8}}</t>
  </si>
  <si>
    <t>ESTUDIO DE PREINVERSIÓN Y CONSTRUCCIÓN DE ESPACIOS EDUCATIVOS, PARA LA UNIVERSIDAD NACIONAL ROSARIO CASTELLANOS, EN LA LOCALIDAD Y MUNICIPIO DE KANASÍN.</t>
  </si>
  <si>
    <t>FAMSUP-2025-02</t>
  </si>
  <si>
    <t>{meta1: {unidad_medida:Estudio de preinversión, meta:1.0, meta_modificada:1.0}, meta2: {unidad_medida:Metros Cuadrados, meta:2681.52, meta_modificada:2681.52}}</t>
  </si>
  <si>
    <t>{geo1: {cve_municipio:41, localidad:1, direccion:CALLE 82 NO.233 FRACCIONAMIENTO CIUDAD DEL BIENESTAR, lon:-89.59843, lat:20.92622}}</t>
  </si>
  <si>
    <t>{ctto1: {tipo_obra:Adquisiciones, numero_contrato:IDEFEEY-25-ADQ-LP-007, contratista:COMERCIALIZADORA Y SUMINISTROS DE YUCATÁN S.A. DE C.V., convocante:INSTITUTO PARA EL DESARROLLO Y CERTIFICACIÓN DE LA INFRAESTRUCTURA FÍSICA EDUCATIVA Y ELÉCTRICA DE YUCATÁN, monto:200882.88, importe_modificado:200882.88}, ctto2: {tipo_obra:Adquisiciones, numero_contrato:IDEFEEY-25-ADQ-LP-004, contratista:CONSTRUCCIONES Y SERVICIOS RESIDENCIALES CONREDY S. DE R.L. DE C.V., convocante:INSTITUTO PARA EL DESARROLLO Y CERTIFICACIÓN DE LA INFRAESTRUCTURA FÍSICA EDUCATIVA Y ELÉCTRICA DE YUCATÁN, monto:1.988740639E7, importe_modificado:1.988740639E7}, ctto3: {tipo_obra:Obra, numero_contrato:IDE-25-OP-LP-078, contratista:INMOBILIARIA REYTO, S.A. DE C.V., convocante:INSTITUTO PARA EL DESARROLLO Y CERTIFICACIÓN DE LA INFRAESTRUCTURA FÍSICA EDUCATIVA Y ELÉCTRICA DE YUCATÁN, monto:8.369358573E7, importe_modificado:8.369358573E7}, ctto4: {tipo_obra:Servicios, numero_contrato:IDE-25-SC-DIRECTA-008, contratista:MIGUEL ARMANDO ALVAREZ CASTILLO, convocante:INSTITUTO PARA EL DESARROLLO Y CERTIFICACIÓN DE LA INFRAESTRUCTURA FÍSICA EDUCATIVA Y ELÉCTRICA DE YUCATÁN, monto:3492150.0, importe_modificado:3492150.0}}</t>
  </si>
  <si>
    <t>{meta1: {unidad_medida:Estudio de preinversión, avance:1.0}, meta2: {unidad_medida:Metros Cuadrados, avance:2681.52}}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</si>
  <si>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 LOS CONTRATO COICIDE CON EL ANEXO SRFT, trimestre:1.0, usuario:samuelgonzalezv, fecha:2026-04-19}}</t>
  </si>
  <si>
    <t>YUC250402618160</t>
  </si>
  <si>
    <t>YUC250402618173</t>
  </si>
  <si>
    <t>YUC250402618364</t>
  </si>
  <si>
    <t>YUC250402618438</t>
  </si>
  <si>
    <t>YUC250402618852</t>
  </si>
  <si>
    <t>YUC250302597659</t>
  </si>
  <si>
    <t>YUC250402618077</t>
  </si>
  <si>
    <t>YUC250402618318</t>
  </si>
  <si>
    <t>YUC250402618343</t>
  </si>
  <si>
    <t>YUC250402618352</t>
  </si>
  <si>
    <t>YUC250402619889</t>
  </si>
  <si>
    <t>YUC250402620096</t>
  </si>
  <si>
    <t>YUC250402618280</t>
  </si>
  <si>
    <t>YUC250402618458</t>
  </si>
  <si>
    <t>YUC250402618480</t>
  </si>
  <si>
    <t>YUC250402618880</t>
  </si>
  <si>
    <t>YUC250402618918</t>
  </si>
  <si>
    <t>YUC250402619835</t>
  </si>
  <si>
    <t>YUC250402619872</t>
  </si>
  <si>
    <t>YUC250402619963</t>
  </si>
  <si>
    <t>YUC250402620036</t>
  </si>
  <si>
    <t>YUC250402622557</t>
  </si>
  <si>
    <t>{ff1: {ciclo_recurso:2025, ramo:33, modalidad:I, prog_pres:8, tipo_recurso:FEDERALES (APORTACIONES, SUBSIDIOS Y CONVENIOS), monto:4233033.3, modificado:4233002.0}}</t>
  </si>
  <si>
    <t>EQUIPAMIENTO PARA EL LABORATORIO DEL PROGRAMA DE INGENIERÍA BIOMÉDICA Y EL LABORATORIO DEL PROGRAMA DE INGENIERÍA EN SEMICONDUCTORES DEL INSTITUTO TECNOLÓGICO DE MÉRIDA, EN LA LOCALIDAD DE MÉRIDA, MUNICIPIO DE MÉRIDA, CCT. 31DIT0008N.</t>
  </si>
  <si>
    <t>FAMSUP-2025-03</t>
  </si>
  <si>
    <t>{meta1: {unidad_medida:Lote, meta:4.0, meta_modificada:4.0}}</t>
  </si>
  <si>
    <t>{geo1: {cve_municipio:50, localidad:1, direccion:CALLE 60 KILOMETRO 5 CARRETERA MÉRIDA-PROGRESO C.P. 97118, lon:-89.66515, lat:21.01311}}</t>
  </si>
  <si>
    <t>{ctto1: {tipo_obra:Adquisiciones, numero_contrato:IDEFEEY-25-ADQ-I3P-002, contratista:COMERCIALIZADORA DE TECNOLOGÍAS INTEGRALES DEL SURESTE, S.A. DE C.V., convocante:INSTITUTO PARA EL DESARROLLO Y CERTIFICACIÓN DE LA INFRAESTRUCTURA FÍSICA EDUCATIVA Y ELÉCTRICA DE YUCATÁN, monto:1008000.0, importe_modificado:1008000.0}, ctto2: {tipo_obra:Adquisiciones, numero_contrato:IDEFEEY-25-ADQ-AD-002, contratista:COMERCIALIZADORA DE TECNOLOGÍAS INTEGRALES DEL SURESTE, S.A. DE C.V., convocante:INSTITUTO PARA EL DESARROLLO Y CERTIFICACIÓN DE LA INFRAESTRUCTURA FÍSICA EDUCATIVA Y ELÉCTRICA DE YUCATÁN, monto:873335.0, importe_modificado:873335.0}, ctto3: {tipo_obra:Adquisiciones, numero_contrato:IDEFEEY-25-ADQ-I3P-003, contratista:COMERCIALIZADORA DE TECNOLOGÍAS INTEGRALES DEL SURESTE, S.A. DE C.V., convocante:INSTITUTO PARA EL DESARROLLO Y CERTIFICACIÓN DE LA INFRAESTRUCTURA FÍSICA EDUCATIVA Y ELÉCTRICA DE YUCATÁN, monto:2003000.0, importe_modificado:2003000.0}, ctto4: {tipo_obra:Adquisiciones, numero_contrato:IDEFEEY-25-ADQ-AD-003, contratista:COMERCIALIZADORA DE TECNOLOGÍAS INTEGRALES DEL SURESTE, S.A. DE C.V., convocante:INSTITUTO PARA EL DESARROLLO Y CERTIFICACIÓN DE LA INFRAESTRUCTURA FÍSICA EDUCATIVA Y ELÉCTRICA DE YUCATÁN, monto:348667.0, importe_modificado:348667.0}}</t>
  </si>
  <si>
    <t>{meta1: {unidad_medida:Lote, avance:4.0}}</t>
  </si>
  <si>
    <t>YUC250402618180</t>
  </si>
  <si>
    <t>YUC250402618205</t>
  </si>
  <si>
    <t>YUC250402618292</t>
  </si>
  <si>
    <t>YUC250402618492</t>
  </si>
  <si>
    <t>YUC250402619825</t>
  </si>
  <si>
    <t>YUC250402619995</t>
  </si>
  <si>
    <t>YUC250402620137</t>
  </si>
  <si>
    <t>YUC250402618152</t>
  </si>
  <si>
    <t>YUC250402618307</t>
  </si>
  <si>
    <t>YUC250402618465</t>
  </si>
  <si>
    <t>YUC250402618866</t>
  </si>
  <si>
    <t>YUC250402618870</t>
  </si>
  <si>
    <t>YUC250402618934</t>
  </si>
  <si>
    <t>YUC250402618950</t>
  </si>
  <si>
    <t>YUC250402620113</t>
  </si>
  <si>
    <t>YUC250402618399</t>
  </si>
  <si>
    <t>YUC250402618495</t>
  </si>
  <si>
    <t>YUC250402618845</t>
  </si>
  <si>
    <t>YUC250402618901</t>
  </si>
  <si>
    <t>YUC250402618924</t>
  </si>
  <si>
    <t>YUC250402618941</t>
  </si>
  <si>
    <t>YUC250402619948</t>
  </si>
  <si>
    <t>YUC250402620014</t>
  </si>
  <si>
    <t>YUC250402620177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</si>
  <si>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</si>
  <si>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</si>
  <si>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</si>
  <si>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ESTATAL</t>
  </si>
  <si>
    <t>INGRESOS FISCALES RECURSOS PROPIOS</t>
  </si>
  <si>
    <t>CYSFRE</t>
  </si>
  <si>
    <t>DIFERENCIA</t>
  </si>
  <si>
    <t>PRIMER TRIMESTRE 2026</t>
  </si>
  <si>
    <t>DESTINO DEL GASTO</t>
  </si>
  <si>
    <t>FAM SUPERIOR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</si>
</sst>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4" fontId="0" fillId="0" borderId="0" xfId="1" applyFont="1"/>
    <xf numFmtId="0" fontId="0" fillId="0" borderId="0" xfId="0" applyAlignment="1">
      <alignment horizontal="right"/>
    </xf>
    <xf numFmtId="0" fontId="0" fillId="0" borderId="1" xfId="0" applyBorder="1"/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right" wrapText="1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44" fontId="0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64" fontId="0" fillId="0" borderId="9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44" fontId="0" fillId="0" borderId="10" xfId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4" fontId="2" fillId="0" borderId="0" xfId="1" applyFont="1"/>
    <xf numFmtId="44" fontId="0" fillId="0" borderId="0" xfId="0" applyNumberFormat="1"/>
    <xf numFmtId="0" fontId="0" fillId="2" borderId="2" xfId="0" applyFill="1" applyBorder="1"/>
    <xf numFmtId="0" fontId="0" fillId="2" borderId="10" xfId="0" applyFill="1" applyBorder="1"/>
    <xf numFmtId="0" fontId="0" fillId="2" borderId="2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K17"/>
  <sheetViews>
    <sheetView tabSelected="1" zoomScale="70" zoomScaleNormal="70" workbookViewId="0">
      <selection activeCell="AI4" sqref="AI4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style="9" hidden="1" customWidth="1"/>
    <col min="7" max="7" width="44.26953125" style="9" customWidth="1"/>
    <col min="8" max="10" width="18.54296875" hidden="1" customWidth="1"/>
    <col min="11" max="11" width="18.54296875" style="9" hidden="1" customWidth="1"/>
    <col min="12" max="12" width="21.26953125" style="9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3.90625" style="9" hidden="1" customWidth="1"/>
    <col min="22" max="22" width="22.26953125" hidden="1" customWidth="1"/>
    <col min="23" max="23" width="22.6328125" style="9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75.36328125" style="9" customWidth="1"/>
    <col min="32" max="32" width="20.81640625" style="9" hidden="1" customWidth="1"/>
    <col min="33" max="33" width="16.81640625" style="9" hidden="1" customWidth="1"/>
    <col min="34" max="34" width="0" style="9" hidden="1" customWidth="1"/>
    <col min="35" max="35" width="24.36328125" style="9" customWidth="1"/>
    <col min="36" max="36" width="28.1796875" style="9" hidden="1" customWidth="1"/>
    <col min="37" max="37" width="25.54296875" style="9" hidden="1" customWidth="1"/>
  </cols>
  <sheetData>
    <row r="1" spans="1:37" ht="20" customHeight="1" x14ac:dyDescent="0.5">
      <c r="A1" s="45" t="s">
        <v>160</v>
      </c>
      <c r="B1" s="45"/>
      <c r="C1" s="45"/>
      <c r="D1" s="46"/>
      <c r="E1" s="46"/>
      <c r="F1" s="46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</row>
    <row r="2" spans="1:37" ht="20" customHeight="1" x14ac:dyDescent="0.5">
      <c r="A2" s="45" t="s">
        <v>161</v>
      </c>
      <c r="B2" s="45"/>
      <c r="C2" s="45"/>
      <c r="D2" s="46"/>
      <c r="E2" s="46"/>
      <c r="F2" s="46"/>
      <c r="G2" s="4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4" spans="1:37" ht="31" x14ac:dyDescent="0.35">
      <c r="AI4" s="47" t="s">
        <v>159</v>
      </c>
      <c r="AK4" s="11" t="s">
        <v>159</v>
      </c>
    </row>
    <row r="5" spans="1:37" x14ac:dyDescent="0.35">
      <c r="A5" s="1" t="s">
        <v>0</v>
      </c>
      <c r="B5" s="1" t="s">
        <v>0</v>
      </c>
      <c r="C5" s="41" t="s">
        <v>0</v>
      </c>
      <c r="D5" s="1" t="s">
        <v>0</v>
      </c>
      <c r="E5" s="1" t="s">
        <v>0</v>
      </c>
      <c r="F5" s="7" t="s">
        <v>0</v>
      </c>
      <c r="G5" s="43" t="s">
        <v>0</v>
      </c>
      <c r="H5" s="1" t="s">
        <v>0</v>
      </c>
      <c r="I5" s="1" t="s">
        <v>0</v>
      </c>
      <c r="J5" s="1" t="s">
        <v>0</v>
      </c>
      <c r="K5" s="7" t="s">
        <v>0</v>
      </c>
      <c r="L5" s="7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7" t="s">
        <v>0</v>
      </c>
      <c r="V5" s="1" t="s">
        <v>0</v>
      </c>
      <c r="W5" s="7" t="s">
        <v>0</v>
      </c>
      <c r="X5" s="41" t="s">
        <v>0</v>
      </c>
      <c r="Y5" s="41" t="s">
        <v>0</v>
      </c>
      <c r="Z5" s="41" t="s">
        <v>1</v>
      </c>
      <c r="AA5" s="41" t="s">
        <v>1</v>
      </c>
      <c r="AB5" s="41" t="s">
        <v>1</v>
      </c>
      <c r="AC5" s="41" t="s">
        <v>1</v>
      </c>
      <c r="AD5" s="41" t="s">
        <v>1</v>
      </c>
      <c r="AE5" s="43" t="s">
        <v>1</v>
      </c>
      <c r="AF5" s="7" t="s">
        <v>2</v>
      </c>
      <c r="AG5" s="7" t="s">
        <v>3</v>
      </c>
      <c r="AH5" s="7" t="s">
        <v>37</v>
      </c>
      <c r="AI5" s="43" t="s">
        <v>38</v>
      </c>
      <c r="AJ5" s="7" t="s">
        <v>44</v>
      </c>
      <c r="AK5" s="7" t="s">
        <v>44</v>
      </c>
    </row>
    <row r="6" spans="1:37" ht="29" x14ac:dyDescent="0.35">
      <c r="A6" s="1" t="s">
        <v>5</v>
      </c>
      <c r="B6" s="1" t="s">
        <v>6</v>
      </c>
      <c r="C6" s="42" t="s">
        <v>4</v>
      </c>
      <c r="D6" s="1" t="s">
        <v>7</v>
      </c>
      <c r="E6" s="1" t="s">
        <v>8</v>
      </c>
      <c r="F6" s="7" t="s">
        <v>9</v>
      </c>
      <c r="G6" s="44" t="s">
        <v>10</v>
      </c>
      <c r="H6" s="1" t="s">
        <v>40</v>
      </c>
      <c r="I6" s="1" t="s">
        <v>41</v>
      </c>
      <c r="J6" s="1" t="s">
        <v>42</v>
      </c>
      <c r="K6" s="7" t="s">
        <v>43</v>
      </c>
      <c r="L6" s="7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7" t="s">
        <v>20</v>
      </c>
      <c r="V6" s="1" t="s">
        <v>21</v>
      </c>
      <c r="W6" s="7" t="s">
        <v>22</v>
      </c>
      <c r="X6" s="42" t="s">
        <v>23</v>
      </c>
      <c r="Y6" s="42" t="s">
        <v>39</v>
      </c>
      <c r="Z6" s="42" t="s">
        <v>24</v>
      </c>
      <c r="AA6" s="42" t="s">
        <v>25</v>
      </c>
      <c r="AB6" s="42" t="s">
        <v>26</v>
      </c>
      <c r="AC6" s="42" t="s">
        <v>27</v>
      </c>
      <c r="AD6" s="42" t="s">
        <v>28</v>
      </c>
      <c r="AE6" s="44" t="s">
        <v>29</v>
      </c>
      <c r="AF6" s="7" t="s">
        <v>2</v>
      </c>
      <c r="AG6" s="7" t="s">
        <v>30</v>
      </c>
      <c r="AH6" s="7" t="s">
        <v>37</v>
      </c>
      <c r="AI6" s="44" t="s">
        <v>38</v>
      </c>
      <c r="AJ6" s="7" t="s">
        <v>45</v>
      </c>
      <c r="AK6" s="7" t="s">
        <v>46</v>
      </c>
    </row>
    <row r="7" spans="1:37" s="10" customFormat="1" ht="219.5" customHeight="1" x14ac:dyDescent="0.35">
      <c r="A7" s="20">
        <v>2026</v>
      </c>
      <c r="B7" s="21">
        <v>1</v>
      </c>
      <c r="C7" s="22" t="s">
        <v>61</v>
      </c>
      <c r="D7" s="6" t="s">
        <v>49</v>
      </c>
      <c r="E7" s="6">
        <v>40063645.700000003</v>
      </c>
      <c r="F7" s="8" t="s">
        <v>62</v>
      </c>
      <c r="G7" s="37" t="s">
        <v>63</v>
      </c>
      <c r="H7" s="6">
        <v>31</v>
      </c>
      <c r="I7" s="6" t="s">
        <v>50</v>
      </c>
      <c r="J7" s="6">
        <v>0</v>
      </c>
      <c r="K7" s="8" t="s">
        <v>51</v>
      </c>
      <c r="L7" s="8" t="s">
        <v>52</v>
      </c>
      <c r="M7" s="6" t="s">
        <v>53</v>
      </c>
      <c r="N7" s="6" t="s">
        <v>54</v>
      </c>
      <c r="O7" s="6" t="s">
        <v>55</v>
      </c>
      <c r="P7" s="6" t="s">
        <v>64</v>
      </c>
      <c r="Q7" s="6" t="s">
        <v>56</v>
      </c>
      <c r="R7" s="6">
        <v>732</v>
      </c>
      <c r="S7" s="6">
        <v>710</v>
      </c>
      <c r="T7" s="6">
        <v>0</v>
      </c>
      <c r="U7" s="8" t="s">
        <v>65</v>
      </c>
      <c r="V7" s="6">
        <v>1</v>
      </c>
      <c r="W7" s="8" t="s">
        <v>66</v>
      </c>
      <c r="X7" s="26">
        <v>45846</v>
      </c>
      <c r="Y7" s="27">
        <v>46054</v>
      </c>
      <c r="Z7" s="28">
        <v>40063644.5</v>
      </c>
      <c r="AA7" s="28">
        <v>40063644.5</v>
      </c>
      <c r="AB7" s="28">
        <v>40063644.5</v>
      </c>
      <c r="AC7" s="28">
        <v>40063644.5</v>
      </c>
      <c r="AD7" s="28">
        <v>40063644.5</v>
      </c>
      <c r="AE7" s="29" t="s">
        <v>67</v>
      </c>
      <c r="AF7" s="29" t="s">
        <v>68</v>
      </c>
      <c r="AG7" s="29" t="s">
        <v>57</v>
      </c>
      <c r="AH7" s="29" t="s">
        <v>58</v>
      </c>
      <c r="AI7" s="29" t="s">
        <v>59</v>
      </c>
      <c r="AJ7" s="29" t="s">
        <v>69</v>
      </c>
      <c r="AK7" s="34" t="s">
        <v>70</v>
      </c>
    </row>
    <row r="8" spans="1:37" s="10" customFormat="1" ht="236" customHeight="1" x14ac:dyDescent="0.35">
      <c r="A8" s="17">
        <v>2026</v>
      </c>
      <c r="B8" s="12">
        <v>1</v>
      </c>
      <c r="C8" s="16" t="s">
        <v>90</v>
      </c>
      <c r="D8" s="6" t="s">
        <v>49</v>
      </c>
      <c r="E8" s="6">
        <v>107281875</v>
      </c>
      <c r="F8" s="8" t="s">
        <v>91</v>
      </c>
      <c r="G8" s="18" t="s">
        <v>92</v>
      </c>
      <c r="H8" s="6">
        <v>31</v>
      </c>
      <c r="I8" s="6" t="s">
        <v>50</v>
      </c>
      <c r="J8" s="6">
        <v>0</v>
      </c>
      <c r="K8" s="8" t="s">
        <v>51</v>
      </c>
      <c r="L8" s="8" t="s">
        <v>52</v>
      </c>
      <c r="M8" s="6" t="s">
        <v>53</v>
      </c>
      <c r="N8" s="6" t="s">
        <v>54</v>
      </c>
      <c r="O8" s="6" t="s">
        <v>55</v>
      </c>
      <c r="P8" s="6" t="s">
        <v>93</v>
      </c>
      <c r="Q8" s="6" t="s">
        <v>56</v>
      </c>
      <c r="R8" s="6">
        <v>540</v>
      </c>
      <c r="S8" s="6">
        <v>540</v>
      </c>
      <c r="T8" s="6">
        <v>0</v>
      </c>
      <c r="U8" s="8" t="s">
        <v>94</v>
      </c>
      <c r="V8" s="6">
        <v>1</v>
      </c>
      <c r="W8" s="8" t="s">
        <v>95</v>
      </c>
      <c r="X8" s="19">
        <v>45883</v>
      </c>
      <c r="Y8" s="13">
        <v>46097</v>
      </c>
      <c r="Z8" s="14">
        <v>107174024.98999999</v>
      </c>
      <c r="AA8" s="14">
        <v>107174024.98999999</v>
      </c>
      <c r="AB8" s="14">
        <v>107174024.98999999</v>
      </c>
      <c r="AC8" s="14">
        <v>107174024.98999999</v>
      </c>
      <c r="AD8" s="14">
        <v>107174024.98999999</v>
      </c>
      <c r="AE8" s="15" t="s">
        <v>96</v>
      </c>
      <c r="AF8" s="15" t="s">
        <v>97</v>
      </c>
      <c r="AG8" s="15" t="s">
        <v>57</v>
      </c>
      <c r="AH8" s="15" t="s">
        <v>58</v>
      </c>
      <c r="AI8" s="15" t="s">
        <v>59</v>
      </c>
      <c r="AJ8" s="15" t="s">
        <v>98</v>
      </c>
      <c r="AK8" s="35" t="s">
        <v>60</v>
      </c>
    </row>
    <row r="9" spans="1:37" s="10" customFormat="1" ht="251" customHeight="1" x14ac:dyDescent="0.35">
      <c r="A9" s="23">
        <v>2026</v>
      </c>
      <c r="B9" s="24">
        <v>1</v>
      </c>
      <c r="C9" s="25" t="s">
        <v>120</v>
      </c>
      <c r="D9" s="6" t="s">
        <v>49</v>
      </c>
      <c r="E9" s="6">
        <v>4233033.3</v>
      </c>
      <c r="F9" s="8" t="s">
        <v>121</v>
      </c>
      <c r="G9" s="38" t="s">
        <v>122</v>
      </c>
      <c r="H9" s="6">
        <v>31</v>
      </c>
      <c r="I9" s="6" t="s">
        <v>50</v>
      </c>
      <c r="J9" s="6">
        <v>0</v>
      </c>
      <c r="K9" s="8" t="s">
        <v>51</v>
      </c>
      <c r="L9" s="8" t="s">
        <v>52</v>
      </c>
      <c r="M9" s="6" t="s">
        <v>53</v>
      </c>
      <c r="N9" s="6" t="s">
        <v>54</v>
      </c>
      <c r="O9" s="6" t="s">
        <v>55</v>
      </c>
      <c r="P9" s="6" t="s">
        <v>123</v>
      </c>
      <c r="Q9" s="6" t="s">
        <v>56</v>
      </c>
      <c r="R9" s="6">
        <v>78</v>
      </c>
      <c r="S9" s="6">
        <v>94</v>
      </c>
      <c r="T9" s="6">
        <v>0</v>
      </c>
      <c r="U9" s="8" t="s">
        <v>124</v>
      </c>
      <c r="V9" s="6">
        <v>1</v>
      </c>
      <c r="W9" s="8" t="s">
        <v>125</v>
      </c>
      <c r="X9" s="30">
        <v>46013</v>
      </c>
      <c r="Y9" s="31">
        <v>46044</v>
      </c>
      <c r="Z9" s="32">
        <v>4233002</v>
      </c>
      <c r="AA9" s="32">
        <v>4233002</v>
      </c>
      <c r="AB9" s="32">
        <v>4233002</v>
      </c>
      <c r="AC9" s="32">
        <v>4233002</v>
      </c>
      <c r="AD9" s="32">
        <v>4233002</v>
      </c>
      <c r="AE9" s="33" t="s">
        <v>126</v>
      </c>
      <c r="AF9" s="33" t="s">
        <v>127</v>
      </c>
      <c r="AG9" s="33" t="s">
        <v>57</v>
      </c>
      <c r="AH9" s="33" t="s">
        <v>58</v>
      </c>
      <c r="AI9" s="33" t="s">
        <v>59</v>
      </c>
      <c r="AJ9" s="33" t="s">
        <v>80</v>
      </c>
      <c r="AK9" s="36" t="s">
        <v>60</v>
      </c>
    </row>
    <row r="10" spans="1:37" x14ac:dyDescent="0.35">
      <c r="Z10" s="39">
        <f>SUBTOTAL(9,Z7:Z9)</f>
        <v>151470671.49000001</v>
      </c>
      <c r="AA10" s="39">
        <f t="shared" ref="AA10:AD10" si="0">SUBTOTAL(9,AA7:AA9)</f>
        <v>151470671.49000001</v>
      </c>
      <c r="AB10" s="39">
        <f t="shared" si="0"/>
        <v>151470671.49000001</v>
      </c>
      <c r="AC10" s="39">
        <f t="shared" si="0"/>
        <v>151470671.49000001</v>
      </c>
      <c r="AD10" s="39">
        <f t="shared" si="0"/>
        <v>151470671.49000001</v>
      </c>
    </row>
    <row r="11" spans="1:37" x14ac:dyDescent="0.35">
      <c r="Z11" s="4"/>
      <c r="AA11" s="4"/>
      <c r="AB11" s="4"/>
      <c r="AC11" s="4"/>
      <c r="AD11" s="4"/>
    </row>
    <row r="13" spans="1:37" x14ac:dyDescent="0.35"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</row>
    <row r="14" spans="1:37" x14ac:dyDescent="0.35">
      <c r="Z14" s="40">
        <v>151470671.49000001</v>
      </c>
      <c r="AA14" s="40">
        <v>151470671.49000001</v>
      </c>
      <c r="AB14" s="40">
        <v>151470671.49000001</v>
      </c>
      <c r="AC14" s="40">
        <v>151470671.49000001</v>
      </c>
      <c r="AD14" s="40">
        <v>151470671.49000001</v>
      </c>
    </row>
    <row r="15" spans="1:37" x14ac:dyDescent="0.35">
      <c r="Y15" t="s">
        <v>157</v>
      </c>
      <c r="Z15" s="3">
        <v>151470671.49000001</v>
      </c>
      <c r="AA15" s="3">
        <v>151470671.49000001</v>
      </c>
      <c r="AB15" s="3">
        <v>151470671.49000001</v>
      </c>
      <c r="AC15" s="3">
        <v>151470671.49000001</v>
      </c>
      <c r="AD15" s="3">
        <v>151470671.49000001</v>
      </c>
    </row>
    <row r="16" spans="1:37" ht="15" thickBot="1" x14ac:dyDescent="0.4">
      <c r="Z16" s="5"/>
      <c r="AA16" s="5"/>
      <c r="AB16" s="5"/>
      <c r="AC16" s="5"/>
      <c r="AD16" s="5"/>
    </row>
    <row r="17" spans="25:30" x14ac:dyDescent="0.35">
      <c r="Y17" t="s">
        <v>158</v>
      </c>
      <c r="Z17" s="3">
        <f>+Z10-Z15</f>
        <v>0</v>
      </c>
      <c r="AA17" s="3">
        <f t="shared" ref="AA17:AD17" si="1">+AA10-AA15</f>
        <v>0</v>
      </c>
      <c r="AB17" s="3">
        <f t="shared" si="1"/>
        <v>0</v>
      </c>
      <c r="AC17" s="3">
        <f t="shared" si="1"/>
        <v>0</v>
      </c>
      <c r="AD17" s="3">
        <f t="shared" si="1"/>
        <v>0</v>
      </c>
    </row>
  </sheetData>
  <autoFilter ref="A6:AK9" xr:uid="{BD4E98B2-3F3C-439F-BDB2-4459299BA7BF}">
    <filterColumn colId="2">
      <colorFilter dxfId="0"/>
    </filterColumn>
  </autoFilter>
  <mergeCells count="2">
    <mergeCell ref="A1:AK1"/>
    <mergeCell ref="A2:AK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152</v>
      </c>
      <c r="C2">
        <v>2025</v>
      </c>
      <c r="D2" t="s">
        <v>153</v>
      </c>
      <c r="E2" t="s">
        <v>154</v>
      </c>
      <c r="F2" t="s">
        <v>57</v>
      </c>
      <c r="G2">
        <v>2781927</v>
      </c>
      <c r="H2">
        <v>2781927</v>
      </c>
    </row>
    <row r="3" spans="1:8" x14ac:dyDescent="0.35">
      <c r="A3" t="s">
        <v>61</v>
      </c>
      <c r="B3" t="s">
        <v>155</v>
      </c>
      <c r="C3">
        <v>2025</v>
      </c>
      <c r="D3" t="s">
        <v>57</v>
      </c>
      <c r="E3" t="s">
        <v>57</v>
      </c>
      <c r="F3" t="s">
        <v>156</v>
      </c>
      <c r="G3">
        <v>450000</v>
      </c>
      <c r="H3">
        <v>449998.8</v>
      </c>
    </row>
    <row r="4" spans="1:8" x14ac:dyDescent="0.35">
      <c r="A4" t="s">
        <v>61</v>
      </c>
      <c r="B4" t="s">
        <v>152</v>
      </c>
      <c r="C4">
        <v>2025</v>
      </c>
      <c r="D4" t="s">
        <v>153</v>
      </c>
      <c r="E4" t="s">
        <v>154</v>
      </c>
      <c r="F4" t="s">
        <v>57</v>
      </c>
      <c r="G4">
        <v>39613645.700000003</v>
      </c>
      <c r="H4">
        <v>39613645.700000003</v>
      </c>
    </row>
    <row r="5" spans="1:8" x14ac:dyDescent="0.35">
      <c r="A5" t="s">
        <v>71</v>
      </c>
      <c r="B5" t="s">
        <v>152</v>
      </c>
      <c r="C5">
        <v>2025</v>
      </c>
      <c r="D5" t="s">
        <v>153</v>
      </c>
      <c r="E5" t="s">
        <v>154</v>
      </c>
      <c r="F5" t="s">
        <v>57</v>
      </c>
      <c r="G5">
        <v>46511.62</v>
      </c>
      <c r="H5">
        <v>46316.36</v>
      </c>
    </row>
    <row r="6" spans="1:8" x14ac:dyDescent="0.35">
      <c r="A6" t="s">
        <v>72</v>
      </c>
      <c r="B6" t="s">
        <v>152</v>
      </c>
      <c r="C6">
        <v>2025</v>
      </c>
      <c r="D6" t="s">
        <v>153</v>
      </c>
      <c r="E6" t="s">
        <v>154</v>
      </c>
      <c r="F6" t="s">
        <v>57</v>
      </c>
      <c r="G6">
        <v>46511.62</v>
      </c>
      <c r="H6">
        <v>46316.36</v>
      </c>
    </row>
    <row r="7" spans="1:8" x14ac:dyDescent="0.35">
      <c r="A7" t="s">
        <v>73</v>
      </c>
      <c r="B7" t="s">
        <v>152</v>
      </c>
      <c r="C7">
        <v>2025</v>
      </c>
      <c r="D7" t="s">
        <v>153</v>
      </c>
      <c r="E7" t="s">
        <v>154</v>
      </c>
      <c r="F7" t="s">
        <v>57</v>
      </c>
      <c r="G7">
        <v>46511.62</v>
      </c>
      <c r="H7">
        <v>46316.36</v>
      </c>
    </row>
    <row r="8" spans="1:8" x14ac:dyDescent="0.35">
      <c r="A8" t="s">
        <v>74</v>
      </c>
      <c r="B8" t="s">
        <v>152</v>
      </c>
      <c r="C8">
        <v>2025</v>
      </c>
      <c r="D8" t="s">
        <v>153</v>
      </c>
      <c r="E8" t="s">
        <v>154</v>
      </c>
      <c r="F8" t="s">
        <v>57</v>
      </c>
      <c r="G8">
        <v>46511.62</v>
      </c>
      <c r="H8">
        <v>46316.36</v>
      </c>
    </row>
    <row r="9" spans="1:8" x14ac:dyDescent="0.35">
      <c r="A9" t="s">
        <v>75</v>
      </c>
      <c r="B9" t="s">
        <v>152</v>
      </c>
      <c r="C9">
        <v>2025</v>
      </c>
      <c r="D9" t="s">
        <v>153</v>
      </c>
      <c r="E9" t="s">
        <v>154</v>
      </c>
      <c r="F9" t="s">
        <v>57</v>
      </c>
      <c r="G9">
        <v>46511.64</v>
      </c>
      <c r="H9">
        <v>46316.36</v>
      </c>
    </row>
    <row r="10" spans="1:8" x14ac:dyDescent="0.35">
      <c r="A10" t="s">
        <v>76</v>
      </c>
      <c r="B10" t="s">
        <v>152</v>
      </c>
      <c r="C10">
        <v>2025</v>
      </c>
      <c r="D10" t="s">
        <v>153</v>
      </c>
      <c r="E10" t="s">
        <v>154</v>
      </c>
      <c r="F10" t="s">
        <v>57</v>
      </c>
      <c r="G10">
        <v>69767.460000000006</v>
      </c>
      <c r="H10">
        <v>69474.55</v>
      </c>
    </row>
    <row r="11" spans="1:8" x14ac:dyDescent="0.35">
      <c r="A11" t="s">
        <v>77</v>
      </c>
      <c r="B11" t="s">
        <v>152</v>
      </c>
      <c r="C11">
        <v>2025</v>
      </c>
      <c r="D11" t="s">
        <v>153</v>
      </c>
      <c r="E11" t="s">
        <v>154</v>
      </c>
      <c r="F11" t="s">
        <v>57</v>
      </c>
      <c r="G11">
        <v>29002.31</v>
      </c>
      <c r="H11">
        <v>29002.06</v>
      </c>
    </row>
    <row r="12" spans="1:8" x14ac:dyDescent="0.35">
      <c r="A12" t="s">
        <v>78</v>
      </c>
      <c r="B12" t="s">
        <v>152</v>
      </c>
      <c r="C12">
        <v>2025</v>
      </c>
      <c r="D12" t="s">
        <v>153</v>
      </c>
      <c r="E12" t="s">
        <v>154</v>
      </c>
      <c r="F12" t="s">
        <v>57</v>
      </c>
      <c r="G12">
        <v>29002.06</v>
      </c>
      <c r="H12">
        <v>29002.06</v>
      </c>
    </row>
    <row r="13" spans="1:8" x14ac:dyDescent="0.35">
      <c r="A13" t="s">
        <v>79</v>
      </c>
      <c r="B13" t="s">
        <v>152</v>
      </c>
      <c r="C13">
        <v>2025</v>
      </c>
      <c r="D13" t="s">
        <v>153</v>
      </c>
      <c r="E13" t="s">
        <v>154</v>
      </c>
      <c r="F13" t="s">
        <v>57</v>
      </c>
      <c r="G13">
        <v>29002.06</v>
      </c>
      <c r="H13">
        <v>29002.080000000002</v>
      </c>
    </row>
    <row r="14" spans="1:8" x14ac:dyDescent="0.35">
      <c r="A14" t="s">
        <v>81</v>
      </c>
      <c r="B14" t="s">
        <v>152</v>
      </c>
      <c r="C14">
        <v>2025</v>
      </c>
      <c r="D14" t="s">
        <v>153</v>
      </c>
      <c r="E14" t="s">
        <v>154</v>
      </c>
      <c r="F14" t="s">
        <v>57</v>
      </c>
      <c r="G14">
        <v>29002.06</v>
      </c>
      <c r="H14">
        <v>29002.080000000002</v>
      </c>
    </row>
    <row r="15" spans="1:8" x14ac:dyDescent="0.35">
      <c r="A15" t="s">
        <v>82</v>
      </c>
      <c r="B15" t="s">
        <v>152</v>
      </c>
      <c r="C15">
        <v>2025</v>
      </c>
      <c r="D15" t="s">
        <v>153</v>
      </c>
      <c r="E15" t="s">
        <v>154</v>
      </c>
      <c r="F15" t="s">
        <v>57</v>
      </c>
      <c r="G15">
        <v>29002.06</v>
      </c>
      <c r="H15">
        <v>29002.080000000002</v>
      </c>
    </row>
    <row r="16" spans="1:8" x14ac:dyDescent="0.35">
      <c r="A16" t="s">
        <v>83</v>
      </c>
      <c r="B16" t="s">
        <v>152</v>
      </c>
      <c r="C16">
        <v>2025</v>
      </c>
      <c r="D16" t="s">
        <v>153</v>
      </c>
      <c r="E16" t="s">
        <v>154</v>
      </c>
      <c r="F16" t="s">
        <v>57</v>
      </c>
      <c r="G16">
        <v>1138428</v>
      </c>
      <c r="H16">
        <v>1138259.1599999999</v>
      </c>
    </row>
    <row r="17" spans="1:8" x14ac:dyDescent="0.35">
      <c r="A17" t="s">
        <v>84</v>
      </c>
      <c r="B17" t="s">
        <v>152</v>
      </c>
      <c r="C17">
        <v>2025</v>
      </c>
      <c r="D17" t="s">
        <v>153</v>
      </c>
      <c r="E17" t="s">
        <v>154</v>
      </c>
      <c r="F17" t="s">
        <v>57</v>
      </c>
      <c r="G17">
        <v>46511.62</v>
      </c>
      <c r="H17">
        <v>46316.36</v>
      </c>
    </row>
    <row r="18" spans="1:8" x14ac:dyDescent="0.35">
      <c r="A18" t="s">
        <v>85</v>
      </c>
      <c r="B18" t="s">
        <v>152</v>
      </c>
      <c r="C18">
        <v>2025</v>
      </c>
      <c r="D18" t="s">
        <v>153</v>
      </c>
      <c r="E18" t="s">
        <v>154</v>
      </c>
      <c r="F18" t="s">
        <v>57</v>
      </c>
      <c r="G18">
        <v>46511.62</v>
      </c>
      <c r="H18">
        <v>46316.36</v>
      </c>
    </row>
    <row r="19" spans="1:8" x14ac:dyDescent="0.35">
      <c r="A19" t="s">
        <v>86</v>
      </c>
      <c r="B19" t="s">
        <v>152</v>
      </c>
      <c r="C19">
        <v>2025</v>
      </c>
      <c r="D19" t="s">
        <v>153</v>
      </c>
      <c r="E19" t="s">
        <v>154</v>
      </c>
      <c r="F19" t="s">
        <v>57</v>
      </c>
      <c r="G19">
        <v>46511.62</v>
      </c>
      <c r="H19">
        <v>46316.36</v>
      </c>
    </row>
    <row r="20" spans="1:8" x14ac:dyDescent="0.35">
      <c r="A20" t="s">
        <v>87</v>
      </c>
      <c r="B20" t="s">
        <v>152</v>
      </c>
      <c r="C20">
        <v>2025</v>
      </c>
      <c r="D20" t="s">
        <v>153</v>
      </c>
      <c r="E20" t="s">
        <v>154</v>
      </c>
      <c r="F20" t="s">
        <v>57</v>
      </c>
      <c r="G20">
        <v>46511.64</v>
      </c>
      <c r="H20">
        <v>46316.36</v>
      </c>
    </row>
    <row r="21" spans="1:8" x14ac:dyDescent="0.35">
      <c r="A21" t="s">
        <v>88</v>
      </c>
      <c r="B21" t="s">
        <v>152</v>
      </c>
      <c r="C21">
        <v>2025</v>
      </c>
      <c r="D21" t="s">
        <v>153</v>
      </c>
      <c r="E21" t="s">
        <v>154</v>
      </c>
      <c r="F21" t="s">
        <v>57</v>
      </c>
      <c r="G21">
        <v>29002.06</v>
      </c>
      <c r="H21">
        <v>29002.080000000002</v>
      </c>
    </row>
    <row r="22" spans="1:8" x14ac:dyDescent="0.35">
      <c r="A22" t="s">
        <v>89</v>
      </c>
      <c r="B22" t="s">
        <v>152</v>
      </c>
      <c r="C22">
        <v>2025</v>
      </c>
      <c r="D22" t="s">
        <v>153</v>
      </c>
      <c r="E22" t="s">
        <v>154</v>
      </c>
      <c r="F22" t="s">
        <v>57</v>
      </c>
      <c r="G22">
        <v>29002.06</v>
      </c>
      <c r="H22">
        <v>29002.080000000002</v>
      </c>
    </row>
    <row r="23" spans="1:8" x14ac:dyDescent="0.35">
      <c r="A23" t="s">
        <v>90</v>
      </c>
      <c r="B23" t="s">
        <v>155</v>
      </c>
      <c r="C23">
        <v>2025</v>
      </c>
      <c r="D23" t="s">
        <v>57</v>
      </c>
      <c r="E23" t="s">
        <v>57</v>
      </c>
      <c r="F23" t="s">
        <v>156</v>
      </c>
      <c r="G23">
        <v>3500000</v>
      </c>
      <c r="H23">
        <v>3392149.99</v>
      </c>
    </row>
    <row r="24" spans="1:8" x14ac:dyDescent="0.35">
      <c r="A24" t="s">
        <v>90</v>
      </c>
      <c r="B24" t="s">
        <v>152</v>
      </c>
      <c r="C24">
        <v>2025</v>
      </c>
      <c r="D24" t="s">
        <v>153</v>
      </c>
      <c r="E24" t="s">
        <v>154</v>
      </c>
      <c r="F24" t="s">
        <v>57</v>
      </c>
      <c r="G24">
        <v>103781875</v>
      </c>
      <c r="H24">
        <v>103781875</v>
      </c>
    </row>
    <row r="25" spans="1:8" x14ac:dyDescent="0.35">
      <c r="A25" t="s">
        <v>99</v>
      </c>
      <c r="B25" t="s">
        <v>152</v>
      </c>
      <c r="C25">
        <v>2025</v>
      </c>
      <c r="D25" t="s">
        <v>153</v>
      </c>
      <c r="E25" t="s">
        <v>154</v>
      </c>
      <c r="F25" t="s">
        <v>57</v>
      </c>
      <c r="G25">
        <v>46511.62</v>
      </c>
      <c r="H25">
        <v>46316.36</v>
      </c>
    </row>
    <row r="26" spans="1:8" x14ac:dyDescent="0.35">
      <c r="A26" t="s">
        <v>100</v>
      </c>
      <c r="B26" t="s">
        <v>152</v>
      </c>
      <c r="C26">
        <v>2025</v>
      </c>
      <c r="D26" t="s">
        <v>153</v>
      </c>
      <c r="E26" t="s">
        <v>154</v>
      </c>
      <c r="F26" t="s">
        <v>57</v>
      </c>
      <c r="G26">
        <v>46511.62</v>
      </c>
      <c r="H26">
        <v>46316.36</v>
      </c>
    </row>
    <row r="27" spans="1:8" x14ac:dyDescent="0.35">
      <c r="A27" t="s">
        <v>101</v>
      </c>
      <c r="B27" t="s">
        <v>152</v>
      </c>
      <c r="C27">
        <v>2025</v>
      </c>
      <c r="D27" t="s">
        <v>153</v>
      </c>
      <c r="E27" t="s">
        <v>154</v>
      </c>
      <c r="F27" t="s">
        <v>57</v>
      </c>
      <c r="G27">
        <v>46511.62</v>
      </c>
      <c r="H27">
        <v>46316.36</v>
      </c>
    </row>
    <row r="28" spans="1:8" x14ac:dyDescent="0.35">
      <c r="A28" t="s">
        <v>102</v>
      </c>
      <c r="B28" t="s">
        <v>152</v>
      </c>
      <c r="C28">
        <v>2025</v>
      </c>
      <c r="D28" t="s">
        <v>153</v>
      </c>
      <c r="E28" t="s">
        <v>154</v>
      </c>
      <c r="F28" t="s">
        <v>57</v>
      </c>
      <c r="G28">
        <v>46511.62</v>
      </c>
      <c r="H28">
        <v>46316.36</v>
      </c>
    </row>
    <row r="29" spans="1:8" x14ac:dyDescent="0.35">
      <c r="A29" t="s">
        <v>103</v>
      </c>
      <c r="B29" t="s">
        <v>152</v>
      </c>
      <c r="C29">
        <v>2025</v>
      </c>
      <c r="D29" t="s">
        <v>153</v>
      </c>
      <c r="E29" t="s">
        <v>154</v>
      </c>
      <c r="F29" t="s">
        <v>57</v>
      </c>
      <c r="G29">
        <v>46511.64</v>
      </c>
      <c r="H29">
        <v>46316.36</v>
      </c>
    </row>
    <row r="30" spans="1:8" x14ac:dyDescent="0.35">
      <c r="A30" t="s">
        <v>104</v>
      </c>
      <c r="B30" t="s">
        <v>152</v>
      </c>
      <c r="C30">
        <v>2025</v>
      </c>
      <c r="D30" t="s">
        <v>153</v>
      </c>
      <c r="E30" t="s">
        <v>154</v>
      </c>
      <c r="F30" t="s">
        <v>57</v>
      </c>
      <c r="G30">
        <v>1230000</v>
      </c>
      <c r="H30">
        <v>1230000</v>
      </c>
    </row>
    <row r="31" spans="1:8" x14ac:dyDescent="0.35">
      <c r="A31" t="s">
        <v>105</v>
      </c>
      <c r="B31" t="s">
        <v>152</v>
      </c>
      <c r="C31">
        <v>2025</v>
      </c>
      <c r="D31" t="s">
        <v>153</v>
      </c>
      <c r="E31" t="s">
        <v>154</v>
      </c>
      <c r="F31" t="s">
        <v>57</v>
      </c>
      <c r="G31">
        <v>600000</v>
      </c>
      <c r="H31">
        <v>599500.06000000006</v>
      </c>
    </row>
    <row r="32" spans="1:8" x14ac:dyDescent="0.35">
      <c r="A32" t="s">
        <v>106</v>
      </c>
      <c r="B32" t="s">
        <v>152</v>
      </c>
      <c r="C32">
        <v>2025</v>
      </c>
      <c r="D32" t="s">
        <v>153</v>
      </c>
      <c r="E32" t="s">
        <v>154</v>
      </c>
      <c r="F32" t="s">
        <v>57</v>
      </c>
      <c r="G32">
        <v>46511.62</v>
      </c>
      <c r="H32">
        <v>46316.36</v>
      </c>
    </row>
    <row r="33" spans="1:8" x14ac:dyDescent="0.35">
      <c r="A33" t="s">
        <v>107</v>
      </c>
      <c r="B33" t="s">
        <v>152</v>
      </c>
      <c r="C33">
        <v>2025</v>
      </c>
      <c r="D33" t="s">
        <v>153</v>
      </c>
      <c r="E33" t="s">
        <v>154</v>
      </c>
      <c r="F33" t="s">
        <v>57</v>
      </c>
      <c r="G33">
        <v>46511.62</v>
      </c>
      <c r="H33">
        <v>46316.36</v>
      </c>
    </row>
    <row r="34" spans="1:8" x14ac:dyDescent="0.35">
      <c r="A34" t="s">
        <v>108</v>
      </c>
      <c r="B34" t="s">
        <v>152</v>
      </c>
      <c r="C34">
        <v>2025</v>
      </c>
      <c r="D34" t="s">
        <v>153</v>
      </c>
      <c r="E34" t="s">
        <v>154</v>
      </c>
      <c r="F34" t="s">
        <v>57</v>
      </c>
      <c r="G34">
        <v>46511.62</v>
      </c>
      <c r="H34">
        <v>46316.36</v>
      </c>
    </row>
    <row r="35" spans="1:8" x14ac:dyDescent="0.35">
      <c r="A35" t="s">
        <v>109</v>
      </c>
      <c r="B35" t="s">
        <v>152</v>
      </c>
      <c r="C35">
        <v>2025</v>
      </c>
      <c r="D35" t="s">
        <v>153</v>
      </c>
      <c r="E35" t="s">
        <v>154</v>
      </c>
      <c r="F35" t="s">
        <v>57</v>
      </c>
      <c r="G35">
        <v>29002.06</v>
      </c>
      <c r="H35">
        <v>29002.06</v>
      </c>
    </row>
    <row r="36" spans="1:8" x14ac:dyDescent="0.35">
      <c r="A36" t="s">
        <v>110</v>
      </c>
      <c r="B36" t="s">
        <v>152</v>
      </c>
      <c r="C36">
        <v>2025</v>
      </c>
      <c r="D36" t="s">
        <v>153</v>
      </c>
      <c r="E36" t="s">
        <v>154</v>
      </c>
      <c r="F36" t="s">
        <v>57</v>
      </c>
      <c r="G36">
        <v>29002.06</v>
      </c>
      <c r="H36">
        <v>29002.080000000002</v>
      </c>
    </row>
    <row r="37" spans="1:8" x14ac:dyDescent="0.35">
      <c r="A37" t="s">
        <v>111</v>
      </c>
      <c r="B37" t="s">
        <v>152</v>
      </c>
      <c r="C37">
        <v>2025</v>
      </c>
      <c r="D37" t="s">
        <v>153</v>
      </c>
      <c r="E37" t="s">
        <v>154</v>
      </c>
      <c r="F37" t="s">
        <v>57</v>
      </c>
      <c r="G37">
        <v>46511.62</v>
      </c>
      <c r="H37">
        <v>46316.36</v>
      </c>
    </row>
    <row r="38" spans="1:8" x14ac:dyDescent="0.35">
      <c r="A38" t="s">
        <v>112</v>
      </c>
      <c r="B38" t="s">
        <v>152</v>
      </c>
      <c r="C38">
        <v>2025</v>
      </c>
      <c r="D38" t="s">
        <v>153</v>
      </c>
      <c r="E38" t="s">
        <v>154</v>
      </c>
      <c r="F38" t="s">
        <v>57</v>
      </c>
      <c r="G38">
        <v>46511.62</v>
      </c>
      <c r="H38">
        <v>46316.36</v>
      </c>
    </row>
    <row r="39" spans="1:8" x14ac:dyDescent="0.35">
      <c r="A39" t="s">
        <v>113</v>
      </c>
      <c r="B39" t="s">
        <v>152</v>
      </c>
      <c r="C39">
        <v>2025</v>
      </c>
      <c r="D39" t="s">
        <v>153</v>
      </c>
      <c r="E39" t="s">
        <v>154</v>
      </c>
      <c r="F39" t="s">
        <v>57</v>
      </c>
      <c r="G39">
        <v>46511.62</v>
      </c>
      <c r="H39">
        <v>46316.36</v>
      </c>
    </row>
    <row r="40" spans="1:8" x14ac:dyDescent="0.35">
      <c r="A40" t="s">
        <v>114</v>
      </c>
      <c r="B40" t="s">
        <v>152</v>
      </c>
      <c r="C40">
        <v>2025</v>
      </c>
      <c r="D40" t="s">
        <v>153</v>
      </c>
      <c r="E40" t="s">
        <v>154</v>
      </c>
      <c r="F40" t="s">
        <v>57</v>
      </c>
      <c r="G40">
        <v>46511.64</v>
      </c>
      <c r="H40">
        <v>46316.36</v>
      </c>
    </row>
    <row r="41" spans="1:8" x14ac:dyDescent="0.35">
      <c r="A41" t="s">
        <v>115</v>
      </c>
      <c r="B41" t="s">
        <v>152</v>
      </c>
      <c r="C41">
        <v>2025</v>
      </c>
      <c r="D41" t="s">
        <v>153</v>
      </c>
      <c r="E41" t="s">
        <v>154</v>
      </c>
      <c r="F41" t="s">
        <v>57</v>
      </c>
      <c r="G41">
        <v>69767.460000000006</v>
      </c>
      <c r="H41">
        <v>69474.55</v>
      </c>
    </row>
    <row r="42" spans="1:8" x14ac:dyDescent="0.35">
      <c r="A42" t="s">
        <v>116</v>
      </c>
      <c r="B42" t="s">
        <v>152</v>
      </c>
      <c r="C42">
        <v>2025</v>
      </c>
      <c r="D42" t="s">
        <v>153</v>
      </c>
      <c r="E42" t="s">
        <v>154</v>
      </c>
      <c r="F42" t="s">
        <v>57</v>
      </c>
      <c r="G42">
        <v>29002.06</v>
      </c>
      <c r="H42">
        <v>29002.06</v>
      </c>
    </row>
    <row r="43" spans="1:8" x14ac:dyDescent="0.35">
      <c r="A43" t="s">
        <v>117</v>
      </c>
      <c r="B43" t="s">
        <v>152</v>
      </c>
      <c r="C43">
        <v>2025</v>
      </c>
      <c r="D43" t="s">
        <v>153</v>
      </c>
      <c r="E43" t="s">
        <v>154</v>
      </c>
      <c r="F43" t="s">
        <v>57</v>
      </c>
      <c r="G43">
        <v>29002.06</v>
      </c>
      <c r="H43">
        <v>29002.06</v>
      </c>
    </row>
    <row r="44" spans="1:8" x14ac:dyDescent="0.35">
      <c r="A44" t="s">
        <v>118</v>
      </c>
      <c r="B44" t="s">
        <v>152</v>
      </c>
      <c r="C44">
        <v>2025</v>
      </c>
      <c r="D44" t="s">
        <v>153</v>
      </c>
      <c r="E44" t="s">
        <v>154</v>
      </c>
      <c r="F44" t="s">
        <v>57</v>
      </c>
      <c r="G44">
        <v>29002.06</v>
      </c>
      <c r="H44">
        <v>29002.080000000002</v>
      </c>
    </row>
    <row r="45" spans="1:8" x14ac:dyDescent="0.35">
      <c r="A45" t="s">
        <v>119</v>
      </c>
      <c r="B45" t="s">
        <v>152</v>
      </c>
      <c r="C45">
        <v>2025</v>
      </c>
      <c r="D45" t="s">
        <v>153</v>
      </c>
      <c r="E45" t="s">
        <v>154</v>
      </c>
      <c r="F45" t="s">
        <v>57</v>
      </c>
      <c r="G45">
        <v>29002.06</v>
      </c>
      <c r="H45">
        <v>29002.080000000002</v>
      </c>
    </row>
    <row r="46" spans="1:8" x14ac:dyDescent="0.35">
      <c r="A46" t="s">
        <v>120</v>
      </c>
      <c r="B46" t="s">
        <v>152</v>
      </c>
      <c r="C46">
        <v>2025</v>
      </c>
      <c r="D46" t="s">
        <v>153</v>
      </c>
      <c r="E46" t="s">
        <v>154</v>
      </c>
      <c r="F46" t="s">
        <v>57</v>
      </c>
      <c r="G46">
        <v>4233033.3</v>
      </c>
      <c r="H46">
        <v>4233002</v>
      </c>
    </row>
    <row r="47" spans="1:8" x14ac:dyDescent="0.35">
      <c r="A47" t="s">
        <v>128</v>
      </c>
      <c r="B47" t="s">
        <v>152</v>
      </c>
      <c r="C47">
        <v>2025</v>
      </c>
      <c r="D47" t="s">
        <v>153</v>
      </c>
      <c r="E47" t="s">
        <v>154</v>
      </c>
      <c r="F47" t="s">
        <v>57</v>
      </c>
      <c r="G47">
        <v>46511.62</v>
      </c>
      <c r="H47">
        <v>46316.36</v>
      </c>
    </row>
    <row r="48" spans="1:8" x14ac:dyDescent="0.35">
      <c r="A48" t="s">
        <v>129</v>
      </c>
      <c r="B48" t="s">
        <v>152</v>
      </c>
      <c r="C48">
        <v>2025</v>
      </c>
      <c r="D48" t="s">
        <v>153</v>
      </c>
      <c r="E48" t="s">
        <v>154</v>
      </c>
      <c r="F48" t="s">
        <v>57</v>
      </c>
      <c r="G48">
        <v>46511.62</v>
      </c>
      <c r="H48">
        <v>46316.36</v>
      </c>
    </row>
    <row r="49" spans="1:8" x14ac:dyDescent="0.35">
      <c r="A49" t="s">
        <v>130</v>
      </c>
      <c r="B49" t="s">
        <v>152</v>
      </c>
      <c r="C49">
        <v>2025</v>
      </c>
      <c r="D49" t="s">
        <v>153</v>
      </c>
      <c r="E49" t="s">
        <v>154</v>
      </c>
      <c r="F49" t="s">
        <v>57</v>
      </c>
      <c r="G49">
        <v>46511.62</v>
      </c>
      <c r="H49">
        <v>46316.36</v>
      </c>
    </row>
    <row r="50" spans="1:8" x14ac:dyDescent="0.35">
      <c r="A50" t="s">
        <v>131</v>
      </c>
      <c r="B50" t="s">
        <v>152</v>
      </c>
      <c r="C50">
        <v>2025</v>
      </c>
      <c r="D50" t="s">
        <v>153</v>
      </c>
      <c r="E50" t="s">
        <v>154</v>
      </c>
      <c r="F50" t="s">
        <v>57</v>
      </c>
      <c r="G50">
        <v>46511.62</v>
      </c>
      <c r="H50">
        <v>46316.36</v>
      </c>
    </row>
    <row r="51" spans="1:8" x14ac:dyDescent="0.35">
      <c r="A51" t="s">
        <v>132</v>
      </c>
      <c r="B51" t="s">
        <v>152</v>
      </c>
      <c r="C51">
        <v>2025</v>
      </c>
      <c r="D51" t="s">
        <v>153</v>
      </c>
      <c r="E51" t="s">
        <v>154</v>
      </c>
      <c r="F51" t="s">
        <v>57</v>
      </c>
      <c r="G51">
        <v>29002.06</v>
      </c>
      <c r="H51">
        <v>29002.06</v>
      </c>
    </row>
    <row r="52" spans="1:8" x14ac:dyDescent="0.35">
      <c r="A52" t="s">
        <v>133</v>
      </c>
      <c r="B52" t="s">
        <v>152</v>
      </c>
      <c r="C52">
        <v>2025</v>
      </c>
      <c r="D52" t="s">
        <v>153</v>
      </c>
      <c r="E52" t="s">
        <v>154</v>
      </c>
      <c r="F52" t="s">
        <v>57</v>
      </c>
      <c r="G52">
        <v>29002.06</v>
      </c>
      <c r="H52">
        <v>29002.080000000002</v>
      </c>
    </row>
    <row r="53" spans="1:8" x14ac:dyDescent="0.35">
      <c r="A53" t="s">
        <v>134</v>
      </c>
      <c r="B53" t="s">
        <v>152</v>
      </c>
      <c r="C53">
        <v>2025</v>
      </c>
      <c r="D53" t="s">
        <v>153</v>
      </c>
      <c r="E53" t="s">
        <v>154</v>
      </c>
      <c r="F53" t="s">
        <v>57</v>
      </c>
      <c r="G53">
        <v>29002.06</v>
      </c>
      <c r="H53">
        <v>29002.080000000002</v>
      </c>
    </row>
    <row r="54" spans="1:8" x14ac:dyDescent="0.35">
      <c r="A54" t="s">
        <v>135</v>
      </c>
      <c r="B54" t="s">
        <v>152</v>
      </c>
      <c r="C54">
        <v>2025</v>
      </c>
      <c r="D54" t="s">
        <v>153</v>
      </c>
      <c r="E54" t="s">
        <v>154</v>
      </c>
      <c r="F54" t="s">
        <v>57</v>
      </c>
      <c r="G54">
        <v>46511.62</v>
      </c>
      <c r="H54">
        <v>46316.36</v>
      </c>
    </row>
    <row r="55" spans="1:8" x14ac:dyDescent="0.35">
      <c r="A55" t="s">
        <v>136</v>
      </c>
      <c r="B55" t="s">
        <v>152</v>
      </c>
      <c r="C55">
        <v>2025</v>
      </c>
      <c r="D55" t="s">
        <v>153</v>
      </c>
      <c r="E55" t="s">
        <v>154</v>
      </c>
      <c r="F55" t="s">
        <v>57</v>
      </c>
      <c r="G55">
        <v>46511.62</v>
      </c>
      <c r="H55">
        <v>46316.36</v>
      </c>
    </row>
    <row r="56" spans="1:8" x14ac:dyDescent="0.35">
      <c r="A56" t="s">
        <v>137</v>
      </c>
      <c r="B56" t="s">
        <v>152</v>
      </c>
      <c r="C56">
        <v>2025</v>
      </c>
      <c r="D56" t="s">
        <v>153</v>
      </c>
      <c r="E56" t="s">
        <v>154</v>
      </c>
      <c r="F56" t="s">
        <v>57</v>
      </c>
      <c r="G56">
        <v>46511.62</v>
      </c>
      <c r="H56">
        <v>46316.36</v>
      </c>
    </row>
    <row r="57" spans="1:8" x14ac:dyDescent="0.35">
      <c r="A57" t="s">
        <v>138</v>
      </c>
      <c r="B57" t="s">
        <v>152</v>
      </c>
      <c r="C57">
        <v>2025</v>
      </c>
      <c r="D57" t="s">
        <v>153</v>
      </c>
      <c r="E57" t="s">
        <v>154</v>
      </c>
      <c r="F57" t="s">
        <v>57</v>
      </c>
      <c r="G57">
        <v>46511.64</v>
      </c>
      <c r="H57">
        <v>46316.36</v>
      </c>
    </row>
    <row r="58" spans="1:8" x14ac:dyDescent="0.35">
      <c r="A58" t="s">
        <v>139</v>
      </c>
      <c r="B58" t="s">
        <v>152</v>
      </c>
      <c r="C58">
        <v>2025</v>
      </c>
      <c r="D58" t="s">
        <v>153</v>
      </c>
      <c r="E58" t="s">
        <v>154</v>
      </c>
      <c r="F58" t="s">
        <v>57</v>
      </c>
      <c r="G58">
        <v>46511.64</v>
      </c>
      <c r="H58">
        <v>46316.36</v>
      </c>
    </row>
    <row r="59" spans="1:8" x14ac:dyDescent="0.35">
      <c r="A59" t="s">
        <v>140</v>
      </c>
      <c r="B59" t="s">
        <v>152</v>
      </c>
      <c r="C59">
        <v>2025</v>
      </c>
      <c r="D59" t="s">
        <v>153</v>
      </c>
      <c r="E59" t="s">
        <v>154</v>
      </c>
      <c r="F59" t="s">
        <v>57</v>
      </c>
      <c r="G59">
        <v>69767.460000000006</v>
      </c>
      <c r="H59">
        <v>69474.55</v>
      </c>
    </row>
    <row r="60" spans="1:8" x14ac:dyDescent="0.35">
      <c r="A60" t="s">
        <v>141</v>
      </c>
      <c r="B60" t="s">
        <v>152</v>
      </c>
      <c r="C60">
        <v>2025</v>
      </c>
      <c r="D60" t="s">
        <v>153</v>
      </c>
      <c r="E60" t="s">
        <v>154</v>
      </c>
      <c r="F60" t="s">
        <v>57</v>
      </c>
      <c r="G60">
        <v>69767.460000000006</v>
      </c>
      <c r="H60">
        <v>69474.55</v>
      </c>
    </row>
    <row r="61" spans="1:8" x14ac:dyDescent="0.35">
      <c r="A61" t="s">
        <v>142</v>
      </c>
      <c r="B61" t="s">
        <v>152</v>
      </c>
      <c r="C61">
        <v>2025</v>
      </c>
      <c r="D61" t="s">
        <v>153</v>
      </c>
      <c r="E61" t="s">
        <v>154</v>
      </c>
      <c r="F61" t="s">
        <v>57</v>
      </c>
      <c r="G61">
        <v>29002.06</v>
      </c>
      <c r="H61">
        <v>29002.080000000002</v>
      </c>
    </row>
    <row r="62" spans="1:8" x14ac:dyDescent="0.35">
      <c r="A62" t="s">
        <v>143</v>
      </c>
      <c r="B62" t="s">
        <v>152</v>
      </c>
      <c r="C62">
        <v>2025</v>
      </c>
      <c r="D62" t="s">
        <v>153</v>
      </c>
      <c r="E62" t="s">
        <v>154</v>
      </c>
      <c r="F62" t="s">
        <v>57</v>
      </c>
      <c r="G62">
        <v>46511.62</v>
      </c>
      <c r="H62">
        <v>46316.36</v>
      </c>
    </row>
    <row r="63" spans="1:8" x14ac:dyDescent="0.35">
      <c r="A63" t="s">
        <v>144</v>
      </c>
      <c r="B63" t="s">
        <v>152</v>
      </c>
      <c r="C63">
        <v>2025</v>
      </c>
      <c r="D63" t="s">
        <v>153</v>
      </c>
      <c r="E63" t="s">
        <v>154</v>
      </c>
      <c r="F63" t="s">
        <v>57</v>
      </c>
      <c r="G63">
        <v>46511.62</v>
      </c>
      <c r="H63">
        <v>46316.36</v>
      </c>
    </row>
    <row r="64" spans="1:8" x14ac:dyDescent="0.35">
      <c r="A64" t="s">
        <v>145</v>
      </c>
      <c r="B64" t="s">
        <v>152</v>
      </c>
      <c r="C64">
        <v>2025</v>
      </c>
      <c r="D64" t="s">
        <v>153</v>
      </c>
      <c r="E64" t="s">
        <v>154</v>
      </c>
      <c r="F64" t="s">
        <v>57</v>
      </c>
      <c r="G64">
        <v>46511.64</v>
      </c>
      <c r="H64">
        <v>46316.36</v>
      </c>
    </row>
    <row r="65" spans="1:8" x14ac:dyDescent="0.35">
      <c r="A65" t="s">
        <v>146</v>
      </c>
      <c r="B65" t="s">
        <v>152</v>
      </c>
      <c r="C65">
        <v>2025</v>
      </c>
      <c r="D65" t="s">
        <v>153</v>
      </c>
      <c r="E65" t="s">
        <v>154</v>
      </c>
      <c r="F65" t="s">
        <v>57</v>
      </c>
      <c r="G65">
        <v>46511.64</v>
      </c>
      <c r="H65">
        <v>46316.36</v>
      </c>
    </row>
    <row r="66" spans="1:8" x14ac:dyDescent="0.35">
      <c r="A66" t="s">
        <v>147</v>
      </c>
      <c r="B66" t="s">
        <v>152</v>
      </c>
      <c r="C66">
        <v>2025</v>
      </c>
      <c r="D66" t="s">
        <v>153</v>
      </c>
      <c r="E66" t="s">
        <v>154</v>
      </c>
      <c r="F66" t="s">
        <v>57</v>
      </c>
      <c r="G66">
        <v>69767.460000000006</v>
      </c>
      <c r="H66">
        <v>69474.55</v>
      </c>
    </row>
    <row r="67" spans="1:8" x14ac:dyDescent="0.35">
      <c r="A67" t="s">
        <v>148</v>
      </c>
      <c r="B67" t="s">
        <v>152</v>
      </c>
      <c r="C67">
        <v>2025</v>
      </c>
      <c r="D67" t="s">
        <v>153</v>
      </c>
      <c r="E67" t="s">
        <v>154</v>
      </c>
      <c r="F67" t="s">
        <v>57</v>
      </c>
      <c r="G67">
        <v>69767.460000000006</v>
      </c>
      <c r="H67">
        <v>69474.55</v>
      </c>
    </row>
    <row r="68" spans="1:8" x14ac:dyDescent="0.35">
      <c r="A68" t="s">
        <v>149</v>
      </c>
      <c r="B68" t="s">
        <v>152</v>
      </c>
      <c r="C68">
        <v>2025</v>
      </c>
      <c r="D68" t="s">
        <v>153</v>
      </c>
      <c r="E68" t="s">
        <v>154</v>
      </c>
      <c r="F68" t="s">
        <v>57</v>
      </c>
      <c r="G68">
        <v>29002.06</v>
      </c>
      <c r="H68">
        <v>29002.07</v>
      </c>
    </row>
    <row r="69" spans="1:8" x14ac:dyDescent="0.35">
      <c r="A69" t="s">
        <v>150</v>
      </c>
      <c r="B69" t="s">
        <v>152</v>
      </c>
      <c r="C69">
        <v>2025</v>
      </c>
      <c r="D69" t="s">
        <v>153</v>
      </c>
      <c r="E69" t="s">
        <v>154</v>
      </c>
      <c r="F69" t="s">
        <v>57</v>
      </c>
      <c r="G69">
        <v>29002.06</v>
      </c>
      <c r="H69">
        <v>29002.080000000002</v>
      </c>
    </row>
    <row r="70" spans="1:8" x14ac:dyDescent="0.35">
      <c r="A70" t="s">
        <v>151</v>
      </c>
      <c r="B70" t="s">
        <v>152</v>
      </c>
      <c r="C70">
        <v>2025</v>
      </c>
      <c r="D70" t="s">
        <v>153</v>
      </c>
      <c r="E70" t="s">
        <v>154</v>
      </c>
      <c r="F70" t="s">
        <v>57</v>
      </c>
      <c r="G70">
        <v>29002.16</v>
      </c>
      <c r="H70">
        <v>29002.080000000002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Cysfre6</cp:lastModifiedBy>
  <cp:lastPrinted>2017-09-15T18:50:45Z</cp:lastPrinted>
  <dcterms:created xsi:type="dcterms:W3CDTF">2017-09-15T17:33:48Z</dcterms:created>
  <dcterms:modified xsi:type="dcterms:W3CDTF">2026-05-06T21:20:32Z</dcterms:modified>
</cp:coreProperties>
</file>